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1" activeTab="1"/>
  </bookViews>
  <sheets>
    <sheet name="招聘需求计划汇总" sheetId="2" state="hidden" r:id="rId1"/>
    <sheet name="招聘计划表" sheetId="4" r:id="rId2"/>
  </sheets>
  <definedNames>
    <definedName name="_xlnm.Print_Titles" localSheetId="0">招聘需求计划汇总!$1:$2</definedName>
    <definedName name="_xlnm.Print_Titles" localSheetId="1">招聘计划表!$1:$2</definedName>
  </definedNames>
  <calcPr calcId="144525" fullCalcOnLoad="1"/>
</workbook>
</file>

<file path=xl/sharedStrings.xml><?xml version="1.0" encoding="utf-8"?>
<sst xmlns="http://schemas.openxmlformats.org/spreadsheetml/2006/main" count="131" uniqueCount="86">
  <si>
    <t>国资集团及各子公司招聘需求计划汇总表</t>
  </si>
  <si>
    <t>序号</t>
  </si>
  <si>
    <t>用人部门/子公司</t>
  </si>
  <si>
    <t>招聘岗位</t>
  </si>
  <si>
    <t>招聘名额</t>
  </si>
  <si>
    <t>岗位职责</t>
  </si>
  <si>
    <t>任职要求</t>
  </si>
  <si>
    <t>计划到岗时间</t>
  </si>
  <si>
    <t>备注</t>
  </si>
  <si>
    <t>综合管理部</t>
  </si>
  <si>
    <t>经理</t>
  </si>
  <si>
    <t>1.董事会筹备组织和决策落实督导工作。
2.股东会议筹备组织相关事宜。
3.负责协调集团内部各板块对号部室相关事务统筹协调。
4.负责组织起草公司大型综合材料及领导讲话材料。
5.负责公司行政思想及事务工作。
6.完成领导交办临时性工作。
（党建、纪检、工会、精神文明工作）</t>
  </si>
  <si>
    <t>（1）年龄：40周岁以下；
（2）学历：国家承认本科及以上学历
（3）专业要求：行政管理类、法学类、公共管理类、中国语言文学类；
（4）任职资格要求：①要具备出色的组织协调和沟通能力，能熟练使用办公软件。
②有丰富的行政、人事等综合管理经验，熟悉公司运营流程和相关法律法规。③较好的团队领导能力。</t>
  </si>
  <si>
    <t xml:space="preserve">报名人员须有3年以上相关岗位工作经历，在相关岗位有从业经历，并特别优秀的，在校专业可以放宽。 </t>
  </si>
  <si>
    <t>人才集团已发布招聘信息</t>
  </si>
  <si>
    <t>财务和审计合规部</t>
  </si>
  <si>
    <t>1.负责建立集团公司财务管控体系，健全财务管理制度，加强财务人员管理，监督管理集团公司各项财务制度和计划执行情况，确保各项管理、决策依法合规，风险可控。
2.负责集团公司全面预算管理并组织实施，监督年度财务预算、决算编制情况，动态监控预算执行，组织阶段性预算分析会，及时报告和处理异常事项与严重偏差。
3.负责集团公司资金集中管理，负责集团公司及下属企业资金结算使用，负责流动资金、内部往来结算，统筹规划编制合并资金收款和使用计划，保证资金安全及合理运用。
4.负责建立健全集团公司成本管控体系和财务分析机制，汇集、计算和分析成本控制情况，定期向管理层提出财务分析报告，提出降本增效的措施。
5.负责集团公司整体税务筹划和风险控制，日常税务管理工作，指导下属企业做好税务管理工作。
6.负责集团公司及下属企业清产核资、资产抵押、评估以及国有资产的保值增值、利润管理等工作。
7.负责集团公司财务信息系统建设运营及维护工作，制定和优化各项财务流程，包括但不限于费用报销流程、基础财务核算流程、往来账管理等，控制防范运营风险。
8.负责集团公司“风险防控”和“内部规范”核心功能定位。统筹负责集团公司全面风险管理和内部审计工作，加强事前、事中、事后风险全程防范，确保集团各项业务进行合法合规。包含风险控制、法务合约、内部审计、监督管理等职能。
9.负责集团信用评级工作的构建和优化，内部信用评级模型和数据的建立、维护，并定期进行模型校正，建立和完善内部评级管理体系的政策与流程。
10.负责制订集团公司全面风险管理方案，拟定风险管理目标、措施和稽核工作计划，组织集团公司及下属企业风险辨识、评价、分析工作，对集团公司重大经营管理决策组织评审和风险论证。
11.负责拟定审计工作制度并组织实施，开展集团公司及下属企业的各种常规审计、专项审计调查及企业责任人经济责任审计。
12.负责建立集团公司合规管理体系和内控手册，组织集团制度体系建设及修订，指导下属企业开展合规管理工作。
13.组织评估对外投资项目，出具风险审查报告，督促各部门问题整改并予以整改评估。
14.完成集团交办的其他工作。</t>
  </si>
  <si>
    <t>（1）年龄：40周岁以下；
（2）学历：国家承认本科及以上学历
（3）专业要求：经济学类、财政学类、金融学类；
（4）任职资格要求：①熟悉审计流程与法规，能精准分析财务数据、管控风险。②有出色沟通协调能力，保障审计工作严谨开展。③中级会计师以上职称。</t>
  </si>
  <si>
    <t>资产经营和法务管理部</t>
  </si>
  <si>
    <t>1.负责研究和拟定集团发展战略和中长期发展规划，并及时调整与修订；指导下属企业制定战略规划；建立集团目标管理体系，对规划目标分解、制定战略分解及落地实施计划。
2.负责制定和下达集团经营计划，并指导下属企业做好经营发展计划；监督、跟踪督办集团各部门及下属企业目标实施进度，及时提出整改建议。
3.总结先进企业运营经验，提炼运营标准、规则流程，形成标准化文件，并在集团范围内复制推广。
4.负责收集、统计下属企业运营数据，建立运营数据库，完善运营数据信息化，加强数据挖掘与分析；定期组织集团经营分析会，制定阶段性经营目标，保障企业持续稳定发展。
5.组织对下属企业经营业绩考核，并制定绩效提成计划，完善PDCA循环。
6.负责运营企业股权管理，下属参股企业资产产权转让、资产重组等事宜。
7.负责集团化管控相关工作，对下属企业实施分级分类管理。
8.对企业经营管理中存在的突出问题和薄弱环节进行监督检查，规范企业经营行为、改善企业管理、提高企业管理效能。
9.负责参与集团公司重大项目法律论证、尽职调查、合同谈判及合规经营法律风险规范工作，协助下属企业开展重大项目法律咨询和服务工作。
10.收集、整理、更新相关法律、法规及相关政策、规定，并形成法律、法规库；并负责建立外部律师库，组织律师开展日常法律服务工作。
11.起草、审核各类法律文件，制订合同范本，审核以集团公司名义签订合同法务条款的合法性并跟踪合同履行情况。
12.负责集团总部诉讼案件，协调下属企业应对外部法律纠纷，跟踪、处理其他法律事务的协商、调解、诉讼与仲裁活动，为下属企业提供法律和合规性支持。
13.完成集团交办的其他工作。</t>
  </si>
  <si>
    <t>（1）年龄：40周岁以下；
（2）学历：国家承认本科及以上学历
（3）专业要求：工商管理类、公共管理类、法学类；
（4）任职资格要求：①资产数据维护：负责资产信息录入、更新，确保资料准确，为决策提供数据支持。②日常运营协助：协助处理租赁、转让等经营事务，跟进合同执行，保障流程顺畅。③风险监测：关注资产动态，识别潜在风险，及时上报异常，协同制定应对策略。</t>
  </si>
  <si>
    <t>报名人员须有3年以上相关岗位工作经历，在相关岗位有从业经历，并特别优秀的，在校专业可以放宽。</t>
  </si>
  <si>
    <t>产业发展和投资融资部</t>
  </si>
  <si>
    <t>1.制定部门年度投融资计划与资金策略，统筹集团产业项目的融资安排与资金调配。
2.领导团队拓展多元化融资渠道，包括但不限于银行信贷、债券发行、创新金融产品等。
3.负责重大项目融资方案的设计、谈判与落地，并对接集团高层汇报投融资进展。
建立并维护与银行、券商、基金、信托等金融机构的战略合作关系。
4.组织对产业投资项目进行财务风险评估，制定风险控制措施。
5.负责部门团队建设、绩效考核与专业能力提升。</t>
  </si>
  <si>
    <t>1.本科及以上学历，金融、经济、财务、投资等相关专业。
2.6年以上投融资管理经验，其中2年以上团队管理经验，具备大型集团或金融机构产业投融资背景者优先。
3.熟悉资本市场、银行信贷及创新金融工具，具备丰富的融资谈判与方案设计能力。
具备较强的战略思维、资源整合能力与决策能力。
4.具有CFA、CPA等专业资格者优先。</t>
  </si>
  <si>
    <t>产业发展和投资融部产业项目融资专员岗位</t>
  </si>
  <si>
    <t>员工</t>
  </si>
  <si>
    <t>1.对接银行、政策性金融机构，推动项目贷款、流动资金贷款等融资业务的申请与审批。
2.撰写融资方案、项目可行性报告及相关申报材料，配合银行尽调与评审流程。
3.跟踪产业项目的资金使用情况，协助完成贷后管理、还款计划与关系维护。
4.收集与分析银行信贷政策变化，为部门融资决策提供信息支持。
5.协助部长拓展并维护银行合作关系，参与融资谈判与协议拟定。</t>
  </si>
  <si>
    <t>1.本科及以上学历，金融、财务、经济等相关专业。
2.3年以上银行对公业务、企业融资或项目融资相关经验，熟悉银行信贷流程。
3.具备较强的文字表达能力、数据分析能力与沟通协调能力。
4.工作细致、责任心强，具备良好的团队协作精神。</t>
  </si>
  <si>
    <t>产业发展投资部创新融资专员岗位</t>
  </si>
  <si>
    <t>1.研究与拓展创新型融资工具，如ABS、REITs、永续债、绿色债券等，设计符合集团产业特点的融资方案。
2.对接券商、资管、保险、金融科技平台等非银金融机构，推动创新融资项目落地
3.协助完成创新融资产品的结构设计、材料准备、申报与发行工作。
4.跟踪金融市场动态与监管政策，提出创新融资建议与优化策略。
5.配合部长开展多元化融资渠道建设，参与相关谈判与合作协议拟定。</t>
  </si>
  <si>
    <t xml:space="preserve">1.本科及以上学历，金融、投资、财务等相关专业。
2.3年以上结构化融资、资本市场、金融产品设计等相关经验。
3.熟悉创新金融工具运作模式与监管要求，具备较强的方案设计与分析能力。
4.思维灵活、创新意识强，具备良好的跨机构协作与项目管理能力。
</t>
  </si>
  <si>
    <t>工程管理部</t>
  </si>
  <si>
    <t>项目管理</t>
  </si>
  <si>
    <t>1、参与制定和优化集团工程项目管理制度、流程、技术标准及作业指导书。
2、对集团下属在建项目开展定期或不定期的巡视检查，评估质量、安全、进度、成本及合规性，识别重大风险并及时预警，跟踪整改落实；对重点项目、问题项目或关键节点实施专项督导。
3、为项目提供高层次技术支持和咨询，参与重大及高风险工程项目的施工方案评审；协助处理重大质量或安全事故，分析原因并提出处理建议。
4、监督项目合规运营，参与重大工程变更、经济签证及结算的复审，协助审查重大工程合同的技术条款，控制投资风险。
5、负责集团工程管理信息系统的数据维护与推广应用，提升信息化管理水平。
6.完成领导交办临时性工作。</t>
  </si>
  <si>
    <t>（1）年龄：35周岁以下；
（2）学历：国家承认本科及以上学历；
（3）专业要求：土工类、建筑类、测绘类类；              
（4）任职资格要求： ①工程现场管理经验，熟悉施工流程。②专业技能：掌握工程绘图、测量工具，熟悉质量安全规范。③具备良好沟通协调、问题解决能力，能吃苦耐劳，适应户外及驻场工作。
（5）工作年限要求：报名人员须有3年以上相关岗位工作经历，在相关岗位有从业经历，具备建筑工程建造师证书、中级及以上工程师者优先。</t>
  </si>
  <si>
    <t>成本控制</t>
  </si>
  <si>
    <t xml:space="preserve">1、负责制定和审核项目的目标成本，并建立动态成本监控体系，定期追踪与分析。
2、参与重大工程变更、经济签证的费用审核，确保变更成本的合理性与必要性。
3、负责项目结算的复审工作，确保结算数据的准确性，控制项目最终投资。
4、协助审查工程合同中的价格条款、支付条款及成本相关条款，从源头规避财务风险。
5、监督项目运营的合规性，重点监控成本相关流程的合规执行。
6、识别并预警项目实施过程中的成本超支风险，及时提出纠偏措施与优化建议。
7、为项目提供成本控制方面的专业技术支持与咨询。
8、负责编制项目成本控制报告，进行成本数据挖掘与分析，为管理决策提供数据支持。
9、参与优化与成本管理相关的制度、流程和标准。
6.完成领导交办临时性工作。
</t>
  </si>
  <si>
    <t>（1）年龄：35周岁以下；
（2）学历：国家承认本科及以上学历；
（3）专业要求： 土木工程、工程管理、工程造价等相关专业；           
（4）任职资格要求：精通工程造价知识，熟悉工程量清单计价规范，能够独立完成或审核工程预结算；
了解工程项目管理全流程，对质量、安全、进度等管理要素有基本认知；
具备良好的数据分析能力，能熟练使用Excel等办公软件进行成本数据处理；熟悉成本管理或项目管理软件者优先；
（5）工作年限要求：具备3年以上工程项目成本控制或工程造价相关工作经验，持有一级造价师证书，具备中级及以上工程师/经济师职称（工程经济类）优先；</t>
  </si>
  <si>
    <t>河南同盟新材料科技研发中心有限公司</t>
  </si>
  <si>
    <t>实验科研人员</t>
  </si>
  <si>
    <t>1.负责实验室试验操作；
2.负责进行化工小试反应操作；
3.测试产品样本，并分析数据结果；
4.负责实验结果记录及文档处理；
5.做好实验设备的安全使用、存放及破损处理工作；
6.遵循实验安全预防措施，防止实验火灾和事故；</t>
  </si>
  <si>
    <t>1.22岁-40岁化工等相关专业大专以上学历；
2.熟悉实验室工作流程，2-3年以上工作经验者优先，特别优秀者可放宽准入条件；
3.能熟练使用各种实验设备，并做好检测、小心存取工作，具有强烈的安全意识；
4.工作态度积极，热爱本职工作，对化学、化工科研等工作有一定的积极性；
5.具有一定的创新精神和研发能力；
6.良好的沟通协调能力, 较强的创新能力和分析能力以及实验数据归纳能力。</t>
  </si>
  <si>
    <t>面试通过后一周内</t>
  </si>
  <si>
    <t>操作工</t>
  </si>
  <si>
    <t>1.负责筛粉机、压力容器、数控设备等、生产线上的工作流程的基本操作；
2.测试筛粉机、压力容器、数控设备等、生产线上产出产品样本，并分析数据结果；
3.负责以上生产线结果记录及文档处理；
4.做好生产线的安全使用、生产设备的维护与保养；
5.遵循生产线上生产安全预防措施；</t>
  </si>
  <si>
    <t>1.高中/大专学历，25岁-45岁；
2.压力容器操作工需要自带安全管理和作业人员证件；
3.熟悉生产线工作流程，2-3年以上工作经验者优先，特别优秀者可放宽准入条件；
4.能熟练使用各种生产设备，并做好生产线产品检测、小心存取工作，具有强烈的安全意识；
5.热爱本职工作有一定的积极性，工作态度积极向上。</t>
  </si>
  <si>
    <t>获嘉县同盟城市运营管理有限公司</t>
  </si>
  <si>
    <t>校车及公车运营管理</t>
  </si>
  <si>
    <t xml:space="preserve">1.校车日常管理
2.校车手续办理
3.公车管理
4.完成领导交办临时性工作。
</t>
  </si>
  <si>
    <t>（1）年龄：45岁以下
（2）学历：不限
（3）专业要求：无         
（4）任职资格要求： 有车辆管理经验优先，有校车管理经验优先
（5）工作年限要求：无</t>
  </si>
  <si>
    <t>未见签批</t>
  </si>
  <si>
    <t>获嘉县同盟能源有限公司</t>
  </si>
  <si>
    <t>运维管理</t>
  </si>
  <si>
    <t>1.充电桩、光伏运营维护
2.充电站场站日常管理
3.充电桩、光伏等业务发展
4.完成领导交办的临时性工作</t>
  </si>
  <si>
    <t>1.年龄：45岁以下
2.学历：大专以上
3.专业：电力、新能源类专业优先
4.任职资格要求：有相关行业经验优先
5.工作年限要求：无</t>
  </si>
  <si>
    <t>获嘉县宁邑物流有限公司</t>
  </si>
  <si>
    <t>1.综合物流园区运维管理
2.综合物流园招商
3.完成领导交办临时性工作</t>
  </si>
  <si>
    <t>1.年龄：45岁以下
2.学历：大专以上
3.专业：物流专业优先
4.任职资格要求：有相关行业经验优先
5.工作年限要求：无</t>
  </si>
  <si>
    <t>新乡宁邑供应链有限公司</t>
  </si>
  <si>
    <t>会计</t>
  </si>
  <si>
    <t xml:space="preserve">1.负责公司日常财务核算、账务处理及报表编制；
2.负责税务申报、发票管理及相关外联工作；
3.进行成本核算与分析，协助进行预算管理与控制；
4.负责费用审批、财务相关流程制度的制定与完善；
5.完成领导交办临时性工作。
</t>
  </si>
  <si>
    <t>（1）年龄：35岁左右
（2）学历：大专及以上
（3）专业要求： 会计相关专业             
（4）任职资格要求： 初级会计师
（5）工作年限要求：五年及以上
（6）经验要求：要求具有商贸企业（超市、食材行业优先）、工业企业一般纳税人工作经验，熟悉商品进销存管理及相关账务、税务处理。</t>
  </si>
  <si>
    <t>小计</t>
  </si>
  <si>
    <t>2026年度国资集团及各子公司社会招聘计划表</t>
  </si>
  <si>
    <t>集团-产业发展和投资融资部</t>
  </si>
  <si>
    <t>（1）本科及以上学历，金融、经济、财务、投资等相关专业。
（2）6年以上投融资管理经验，其中2年以上团队管理经验，具备大型集团或金融机构产业投融资背景者优先。
（3）熟悉资本市场、银行信贷及创新金融工具，具备丰富的融资谈判与方案设计能力。
具备较强的战略思维、资源整合能力与决策能力。
（4）具有CFA、CPA等专业资格者优先。</t>
  </si>
  <si>
    <t>集团-产业发展和投资融部</t>
  </si>
  <si>
    <t>产业规划专员</t>
  </si>
  <si>
    <t>（1）本科及以上学历，金融、财务、经济等相关专业。
（2）3年以上银行对公业务、企业融资或项目融资相关经验，熟悉银行信贷流程。
（3）具备较强的文字表达能力、数据分析能力与沟通协调能力。
（4）作细致、责任心强，具备良好的团队协作精神。</t>
  </si>
  <si>
    <t>融资专员</t>
  </si>
  <si>
    <t xml:space="preserve">（1）本科及以上学历，金融、投资、财务等相关专业。
（2）3年以上结构化融资、资本市场、金融产品设计等相关经验。
（3）熟悉创新金融工具运作模式与监管要求，具备较强的方案设计与分析能力。
（4）思维灵活、创新意识强，具备良好的跨机构协作与项目管理能力。
</t>
  </si>
  <si>
    <t>1.负责公司日常财务核算、账务处理及报表编制。
2.负责税务申报、发票管理及相关外联工作。
3.进行成本核算与分析，协助进行预算管理与控制。
4.完成领导交办的其他财务相关工作。</t>
  </si>
  <si>
    <t xml:space="preserve">
（1）工作经验：具备三年以上财务会计相关工作经验。
（2）行业经验：拥有工业企业工作经验者优先。
（3）专业资质：持有初级会计职称或以上专业资格证书。
（4）能力要求：熟悉国家财经法规和会计准则，能熟练使用财务软件及办公软件；工作严谨细致，责任心强，具备良好的沟通能力。</t>
  </si>
  <si>
    <t>（1）学历：大专及以上
（2）专业要求： 会计相关专业             
（3）任职资格要求： 初级会计师
（4）工作年限要求：五年及以上
（5）经验要求：要求具有商贸企业（超市、食材行业优先）、工业企业一般纳税人工作经验，熟悉商品进销存管理及相关账务、税务处理。</t>
  </si>
  <si>
    <t>河南复至建筑工程有限公司</t>
  </si>
  <si>
    <t>（1）学历：大专及以上
（2）工作经验：具备三年以上财务会计相关工作经验。
（3）行业经验：拥有工业企业或建筑行业工作经验者优先。
（4）专业资质：持有初级会计职称或以上专业资格证书。
（5）能力要求：熟悉国家财经法规和会计准则，能熟练使用财务软件及办公软件；工作严谨细致，责任心强，具备良好的沟通能力。</t>
  </si>
  <si>
    <t>获嘉县同盟农业公司</t>
  </si>
  <si>
    <t xml:space="preserve">
（1）学历：大专及以上
（2）工作经验：具备三年以上财务会计相关工作经验。
（3）行业经验：拥有工业企业或建筑行业工作经验者优先。
（4）专业资质：持有初级会计职称或以上专业资格证书。
（5）能力要求：熟悉国家财经法规和会计准则，能熟练使用财务软件及办公软件；工作严谨细致，责任心强，具备良好的沟通能力。</t>
  </si>
  <si>
    <t>（1）年龄：45岁以下
（2）学历：大专以上
（3）专业：电力、新能源类专业优先
（4）任职资格要求：有相关行业经验优先
（5）工作年限要求：无</t>
  </si>
  <si>
    <t>河南宁邑物流有限公司</t>
  </si>
  <si>
    <t>（1）年龄：45岁以下
（2）学历：大专以上
（3）专业：物流专业优先
（4）任职资格要求：有相关行业经验优先
（5）工作年限要求：无</t>
  </si>
  <si>
    <t>获嘉县同盟交通运输管理服务有限公司</t>
  </si>
  <si>
    <t>公车租赁管理</t>
  </si>
  <si>
    <t>1.车辆日常管理、台账更新
2.新车购买及单位公车租赁服务合同的签订、续签
3.车辆保险的办理
4.车辆租赁服务费的催收</t>
  </si>
  <si>
    <t>（1）年龄：45岁以下
（2）学历：大专以上
（3）专业：车辆类相关专业优先
（4）任职资格要求：有车辆管理经验优先，要求有驾驶证会开车，了解车辆手续办理的各种情况，熟练掌握办公软件
（5）工作年限要求：无</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</si>
</sst>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1">
    <font>
      <sz val="11"/>
      <color theme="1"/>
      <name val="宋体"/>
      <charset val="134"/>
      <scheme val="minor"/>
    </font>
    <font>
      <sz val="11"/>
      <name val="宋体"/>
      <charset val="134"/>
      <scheme val="minor"/>
    </font>
    <font>
      <b/>
      <sz val="16"/>
      <name val="宋体"/>
      <charset val="134"/>
      <scheme val="minor"/>
    </font>
    <font>
      <sz val="14"/>
      <name val="宋体"/>
      <charset val="134"/>
      <scheme val="minor"/>
    </font>
    <font>
      <b/>
      <sz val="22"/>
      <name val="宋体"/>
      <charset val="134"/>
      <scheme val="major"/>
    </font>
    <font>
      <b/>
      <sz val="16"/>
      <name val="宋体"/>
      <charset val="134"/>
    </font>
    <font>
      <sz val="14"/>
      <color theme="1"/>
      <name val="仿宋"/>
      <family val="3"/>
      <charset val="134"/>
    </font>
    <font>
      <sz val="14"/>
      <name val="仿宋"/>
      <family val="3"/>
      <charset val="134"/>
    </font>
    <font>
      <b/>
      <sz val="14"/>
      <name val="宋体"/>
      <charset val="134"/>
      <scheme val="minor"/>
    </font>
    <font>
      <sz val="14"/>
      <color theme="1"/>
      <name val="宋体"/>
      <charset val="134"/>
      <scheme val="minor"/>
    </font>
    <font>
      <sz val="16"/>
      <name val="宋体"/>
      <charset val="134"/>
      <scheme val="minor"/>
    </font>
    <font>
      <b/>
      <sz val="14"/>
      <name val="宋体"/>
      <charset val="134"/>
    </font>
    <font>
      <sz val="14"/>
      <color rgb="FFFF0000"/>
      <name val="仿宋"/>
      <family val="3"/>
      <charset val="134"/>
    </font>
    <font>
      <sz val="11"/>
      <color theme="0"/>
      <name val="宋体"/>
      <charset val="134"/>
      <scheme val="minor"/>
    </font>
    <font>
      <b/>
      <sz val="11"/>
      <color theme="3"/>
      <name val="宋体"/>
      <charset val="134"/>
      <scheme val="minor"/>
    </font>
    <font>
      <sz val="11"/>
      <color rgb="FF3F3F76"/>
      <name val="宋体"/>
      <charset val="134"/>
      <scheme val="minor"/>
    </font>
    <font>
      <sz val="11"/>
      <color rgb="FF9C0006"/>
      <name val="宋体"/>
      <charset val="134"/>
      <scheme val="minor"/>
    </font>
    <font>
      <u/>
      <sz val="11"/>
      <color rgb="FF0000FF"/>
      <name val="宋体"/>
      <charset val="134"/>
      <scheme val="minor"/>
    </font>
    <font>
      <u/>
      <sz val="11"/>
      <color rgb="FF800080"/>
      <name val="宋体"/>
      <charset val="134"/>
      <scheme val="minor"/>
    </font>
    <font>
      <b/>
      <sz val="11"/>
      <color rgb="FF3F3F3F"/>
      <name val="宋体"/>
      <charset val="134"/>
      <scheme val="minor"/>
    </font>
    <font>
      <sz val="11"/>
      <color rgb="FFFF0000"/>
      <name val="宋体"/>
      <charset val="134"/>
      <scheme val="minor"/>
    </font>
    <font>
      <sz val="11"/>
      <color rgb="FFFA7D00"/>
      <name val="宋体"/>
      <charset val="134"/>
      <scheme val="minor"/>
    </font>
    <font>
      <b/>
      <sz val="11"/>
      <color rgb="FFFA7D00"/>
      <name val="宋体"/>
      <charset val="134"/>
      <scheme val="minor"/>
    </font>
    <font>
      <b/>
      <sz val="18"/>
      <color theme="3"/>
      <name val="宋体"/>
      <charset val="134"/>
      <scheme val="minor"/>
    </font>
    <font>
      <b/>
      <sz val="11"/>
      <color rgb="FFFFFFFF"/>
      <name val="宋体"/>
      <charset val="134"/>
      <scheme val="minor"/>
    </font>
    <font>
      <i/>
      <sz val="11"/>
      <color rgb="FF7F7F7F"/>
      <name val="宋体"/>
      <charset val="134"/>
      <scheme val="minor"/>
    </font>
    <font>
      <b/>
      <sz val="11"/>
      <color theme="1"/>
      <name val="宋体"/>
      <charset val="134"/>
      <scheme val="minor"/>
    </font>
    <font>
      <b/>
      <sz val="15"/>
      <color theme="3"/>
      <name val="宋体"/>
      <charset val="134"/>
      <scheme val="minor"/>
    </font>
    <font>
      <b/>
      <sz val="13"/>
      <color theme="3"/>
      <name val="宋体"/>
      <charset val="134"/>
      <scheme val="minor"/>
    </font>
    <font>
      <sz val="11"/>
      <color rgb="FF9C6500"/>
      <name val="宋体"/>
      <charset val="134"/>
      <scheme val="minor"/>
    </font>
    <font>
      <sz val="11"/>
      <color rgb="FF006100"/>
      <name val="宋体"/>
      <charset val="134"/>
      <scheme val="minor"/>
    </font>
  </fonts>
  <fills count="33">
    <fill>
      <patternFill patternType="none"/>
    </fill>
    <fill>
      <patternFill patternType="gray125"/>
    </fill>
    <fill>
      <patternFill patternType="solid">
        <fgColor theme="9" tint="0.39997558519241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rgb="FFF2F2F2"/>
        <bgColor indexed="64"/>
      </patternFill>
    </fill>
    <fill>
      <patternFill patternType="solid">
        <fgColor theme="5" tint="0.399975585192419"/>
        <bgColor indexed="64"/>
      </patternFill>
    </fill>
    <fill>
      <patternFill patternType="solid">
        <fgColor theme="6"/>
        <bgColor indexed="64"/>
      </patternFill>
    </fill>
    <fill>
      <patternFill patternType="solid">
        <fgColor rgb="FFA5A5A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5" tint="0.799981688894314"/>
        <bgColor indexed="64"/>
      </patternFill>
    </fill>
    <fill>
      <patternFill patternType="solid">
        <fgColor theme="5"/>
        <bgColor indexed="64"/>
      </patternFill>
    </fill>
    <fill>
      <patternFill patternType="solid">
        <fgColor theme="4" tint="0.399975585192419"/>
        <bgColor indexed="64"/>
      </patternFill>
    </fill>
    <fill>
      <patternFill patternType="solid">
        <fgColor rgb="FFFFEB9C"/>
        <bgColor indexed="64"/>
      </patternFill>
    </fill>
    <fill>
      <patternFill patternType="solid">
        <fgColor rgb="FFC6EFCE"/>
        <bgColor indexed="64"/>
      </patternFill>
    </fill>
    <fill>
      <patternFill patternType="solid">
        <fgColor theme="7"/>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8"/>
        <bgColor indexed="64"/>
      </patternFill>
    </fill>
    <fill>
      <patternFill patternType="solid">
        <fgColor theme="8" tint="0.399975585192419"/>
        <bgColor indexed="64"/>
      </patternFill>
    </fill>
    <fill>
      <patternFill patternType="solid">
        <fgColor theme="9"/>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6" borderId="0" applyNumberFormat="0" applyBorder="0" applyAlignment="0" applyProtection="0">
      <alignment vertical="center"/>
    </xf>
    <xf numFmtId="0" fontId="15" fillId="7"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4" borderId="0" applyNumberFormat="0" applyBorder="0" applyAlignment="0" applyProtection="0">
      <alignment vertical="center"/>
    </xf>
    <xf numFmtId="0" fontId="16" fillId="8" borderId="0" applyNumberFormat="0" applyBorder="0" applyAlignment="0" applyProtection="0">
      <alignment vertical="center"/>
    </xf>
    <xf numFmtId="43" fontId="0" fillId="0" borderId="0" applyFont="0" applyFill="0" applyBorder="0" applyAlignment="0" applyProtection="0">
      <alignment vertical="center"/>
    </xf>
    <xf numFmtId="0" fontId="13" fillId="10"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1" borderId="7" applyNumberFormat="0" applyFont="0" applyAlignment="0" applyProtection="0">
      <alignment vertical="center"/>
    </xf>
    <xf numFmtId="0" fontId="13" fillId="14" borderId="0" applyNumberFormat="0" applyBorder="0" applyAlignment="0" applyProtection="0">
      <alignment vertical="center"/>
    </xf>
    <xf numFmtId="0" fontId="14"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7" fillId="0" borderId="12" applyNumberFormat="0" applyFill="0" applyAlignment="0" applyProtection="0">
      <alignment vertical="center"/>
    </xf>
    <xf numFmtId="0" fontId="28" fillId="0" borderId="12" applyNumberFormat="0" applyFill="0" applyAlignment="0" applyProtection="0">
      <alignment vertical="center"/>
    </xf>
    <xf numFmtId="0" fontId="13" fillId="22" borderId="0" applyNumberFormat="0" applyBorder="0" applyAlignment="0" applyProtection="0">
      <alignment vertical="center"/>
    </xf>
    <xf numFmtId="0" fontId="14" fillId="0" borderId="13" applyNumberFormat="0" applyFill="0" applyAlignment="0" applyProtection="0">
      <alignment vertical="center"/>
    </xf>
    <xf numFmtId="0" fontId="13" fillId="26" borderId="0" applyNumberFormat="0" applyBorder="0" applyAlignment="0" applyProtection="0">
      <alignment vertical="center"/>
    </xf>
    <xf numFmtId="0" fontId="19" fillId="13" borderId="8" applyNumberFormat="0" applyAlignment="0" applyProtection="0">
      <alignment vertical="center"/>
    </xf>
    <xf numFmtId="0" fontId="22" fillId="13" borderId="6" applyNumberFormat="0" applyAlignment="0" applyProtection="0">
      <alignment vertical="center"/>
    </xf>
    <xf numFmtId="0" fontId="24" fillId="16" borderId="10" applyNumberFormat="0" applyAlignment="0" applyProtection="0">
      <alignment vertical="center"/>
    </xf>
    <xf numFmtId="0" fontId="0" fillId="27" borderId="0" applyNumberFormat="0" applyBorder="0" applyAlignment="0" applyProtection="0">
      <alignment vertical="center"/>
    </xf>
    <xf numFmtId="0" fontId="13" fillId="21" borderId="0" applyNumberFormat="0" applyBorder="0" applyAlignment="0" applyProtection="0">
      <alignment vertical="center"/>
    </xf>
    <xf numFmtId="0" fontId="21" fillId="0" borderId="9" applyNumberFormat="0" applyFill="0" applyAlignment="0" applyProtection="0">
      <alignment vertical="center"/>
    </xf>
    <xf numFmtId="0" fontId="26" fillId="0" borderId="11" applyNumberFormat="0" applyFill="0" applyAlignment="0" applyProtection="0">
      <alignment vertical="center"/>
    </xf>
    <xf numFmtId="0" fontId="30" fillId="24" borderId="0" applyNumberFormat="0" applyBorder="0" applyAlignment="0" applyProtection="0">
      <alignment vertical="center"/>
    </xf>
    <xf numFmtId="0" fontId="29" fillId="23" borderId="0" applyNumberFormat="0" applyBorder="0" applyAlignment="0" applyProtection="0">
      <alignment vertical="center"/>
    </xf>
    <xf numFmtId="0" fontId="0" fillId="5" borderId="0" applyNumberFormat="0" applyBorder="0" applyAlignment="0" applyProtection="0">
      <alignment vertical="center"/>
    </xf>
    <xf numFmtId="0" fontId="13" fillId="19" borderId="0" applyNumberFormat="0" applyBorder="0" applyAlignment="0" applyProtection="0">
      <alignment vertical="center"/>
    </xf>
    <xf numFmtId="0" fontId="0" fillId="12" borderId="0" applyNumberFormat="0" applyBorder="0" applyAlignment="0" applyProtection="0">
      <alignment vertical="center"/>
    </xf>
    <xf numFmtId="0" fontId="0" fillId="18" borderId="0" applyNumberFormat="0" applyBorder="0" applyAlignment="0" applyProtection="0">
      <alignment vertical="center"/>
    </xf>
    <xf numFmtId="0" fontId="0" fillId="20" borderId="0" applyNumberFormat="0" applyBorder="0" applyAlignment="0" applyProtection="0">
      <alignment vertical="center"/>
    </xf>
    <xf numFmtId="0" fontId="0" fillId="17" borderId="0" applyNumberFormat="0" applyBorder="0" applyAlignment="0" applyProtection="0">
      <alignment vertical="center"/>
    </xf>
    <xf numFmtId="0" fontId="13" fillId="15" borderId="0" applyNumberFormat="0" applyBorder="0" applyAlignment="0" applyProtection="0">
      <alignment vertical="center"/>
    </xf>
    <xf numFmtId="0" fontId="13" fillId="25" borderId="0" applyNumberFormat="0" applyBorder="0" applyAlignment="0" applyProtection="0">
      <alignment vertical="center"/>
    </xf>
    <xf numFmtId="0" fontId="0" fillId="29" borderId="0" applyNumberFormat="0" applyBorder="0" applyAlignment="0" applyProtection="0">
      <alignment vertical="center"/>
    </xf>
    <xf numFmtId="0" fontId="0" fillId="9" borderId="0" applyNumberFormat="0" applyBorder="0" applyAlignment="0" applyProtection="0">
      <alignment vertical="center"/>
    </xf>
    <xf numFmtId="0" fontId="13" fillId="30" borderId="0" applyNumberFormat="0" applyBorder="0" applyAlignment="0" applyProtection="0">
      <alignment vertical="center"/>
    </xf>
    <xf numFmtId="0" fontId="0" fillId="28"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0" fillId="3" borderId="0" applyNumberFormat="0" applyBorder="0" applyAlignment="0" applyProtection="0">
      <alignment vertical="center"/>
    </xf>
    <xf numFmtId="0" fontId="13" fillId="2" borderId="0" applyNumberFormat="0" applyBorder="0" applyAlignment="0" applyProtection="0">
      <alignment vertical="center"/>
    </xf>
  </cellStyleXfs>
  <cellXfs count="36">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4" fillId="0" borderId="0" xfId="0" applyFont="1" applyFill="1" applyAlignment="1">
      <alignment horizontal="center" vertical="center"/>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7"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8" fillId="0" borderId="0" xfId="0" applyFont="1" applyFill="1" applyAlignment="1">
      <alignment horizontal="center" vertical="center"/>
    </xf>
    <xf numFmtId="0" fontId="9" fillId="0" borderId="0" xfId="0" applyFont="1" applyFill="1" applyAlignment="1">
      <alignment vertical="center"/>
    </xf>
    <xf numFmtId="0" fontId="10" fillId="0" borderId="0" xfId="0" applyFont="1" applyFill="1" applyAlignment="1">
      <alignment vertical="center"/>
    </xf>
    <xf numFmtId="0" fontId="7" fillId="0" borderId="1" xfId="0" applyFont="1" applyFill="1" applyBorder="1" applyAlignment="1">
      <alignment horizontal="center" vertical="center" wrapText="1"/>
    </xf>
    <xf numFmtId="31" fontId="7" fillId="0" borderId="1" xfId="0" applyNumberFormat="1" applyFont="1" applyFill="1" applyBorder="1" applyAlignment="1">
      <alignment horizontal="left" vertical="center" wrapText="1"/>
    </xf>
    <xf numFmtId="0" fontId="11" fillId="0" borderId="1" xfId="0" applyFont="1" applyFill="1" applyBorder="1" applyAlignment="1">
      <alignment horizontal="center" vertical="center"/>
    </xf>
    <xf numFmtId="31" fontId="7" fillId="0" borderId="1" xfId="0" applyNumberFormat="1" applyFont="1" applyFill="1" applyBorder="1" applyAlignment="1">
      <alignment vertical="center" wrapText="1"/>
    </xf>
    <xf numFmtId="0" fontId="6" fillId="0" borderId="3"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3" fillId="0" borderId="4" xfId="0" applyFont="1" applyFill="1" applyBorder="1" applyAlignment="1">
      <alignment horizontal="center" vertical="center"/>
    </xf>
    <xf numFmtId="0" fontId="10" fillId="0" borderId="0" xfId="0" applyFont="1" applyFill="1" applyAlignment="1">
      <alignment horizontal="center" vertical="center"/>
    </xf>
    <xf numFmtId="0" fontId="10"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8"/>
  <sheetViews>
    <sheetView zoomScale="85" zoomScaleNormal="85" workbookViewId="0">
      <pane xSplit="4" ySplit="2" topLeftCell="E10" activePane="bottomRight" state="frozen"/>
      <selection/>
      <selection pane="topRight"/>
      <selection pane="bottomLeft"/>
      <selection pane="bottomRight" activeCell="E15" sqref="E15"/>
    </sheetView>
  </sheetViews>
  <sheetFormatPr defaultColWidth="9" defaultRowHeight="13.5" outlineLevelCol="7"/>
  <cols>
    <col min="1" max="1" width="9.075" style="4" customWidth="1"/>
    <col min="2" max="2" width="22.125" style="1" customWidth="1"/>
    <col min="3" max="3" width="12.75" style="1" customWidth="1"/>
    <col min="4" max="4" width="7.125" style="1" customWidth="1"/>
    <col min="5" max="5" width="140.433333333333" style="1" customWidth="1"/>
    <col min="6" max="6" width="50" style="1" customWidth="1"/>
    <col min="7" max="7" width="18.125" style="1" customWidth="1"/>
    <col min="8" max="8" width="11.8583333333333" style="5" customWidth="1"/>
    <col min="9" max="255" width="9" style="1"/>
  </cols>
  <sheetData>
    <row r="1" s="1" customFormat="1" ht="33" customHeight="1" spans="1:8">
      <c r="A1" s="6" t="s">
        <v>0</v>
      </c>
      <c r="B1" s="6"/>
      <c r="C1" s="6"/>
      <c r="D1" s="6"/>
      <c r="E1" s="6"/>
      <c r="F1" s="6"/>
      <c r="G1" s="6"/>
      <c r="H1" s="6"/>
    </row>
    <row r="2" s="2" customFormat="1" ht="40" customHeight="1" spans="1:8">
      <c r="A2" s="7" t="s">
        <v>1</v>
      </c>
      <c r="B2" s="8" t="s">
        <v>2</v>
      </c>
      <c r="C2" s="9" t="s">
        <v>3</v>
      </c>
      <c r="D2" s="9" t="s">
        <v>4</v>
      </c>
      <c r="E2" s="8" t="s">
        <v>5</v>
      </c>
      <c r="F2" s="8" t="s">
        <v>6</v>
      </c>
      <c r="G2" s="8" t="s">
        <v>7</v>
      </c>
      <c r="H2" s="8" t="s">
        <v>8</v>
      </c>
    </row>
    <row r="3" s="24" customFormat="1" ht="177" customHeight="1" spans="1:8">
      <c r="A3" s="10">
        <v>1</v>
      </c>
      <c r="B3" s="14" t="s">
        <v>9</v>
      </c>
      <c r="C3" s="15" t="s">
        <v>10</v>
      </c>
      <c r="D3" s="15">
        <v>1</v>
      </c>
      <c r="E3" s="16" t="s">
        <v>11</v>
      </c>
      <c r="F3" s="16" t="s">
        <v>12</v>
      </c>
      <c r="G3" s="16" t="s">
        <v>13</v>
      </c>
      <c r="H3" s="17" t="s">
        <v>14</v>
      </c>
    </row>
    <row r="4" s="24" customFormat="1" ht="409" customHeight="1" spans="1:8">
      <c r="A4" s="10">
        <v>2</v>
      </c>
      <c r="B4" s="14" t="s">
        <v>15</v>
      </c>
      <c r="C4" s="27" t="s">
        <v>10</v>
      </c>
      <c r="D4" s="15">
        <v>1</v>
      </c>
      <c r="E4" s="16" t="s">
        <v>16</v>
      </c>
      <c r="F4" s="16" t="s">
        <v>17</v>
      </c>
      <c r="G4" s="15" t="s">
        <v>13</v>
      </c>
      <c r="H4" s="17" t="s">
        <v>14</v>
      </c>
    </row>
    <row r="5" s="24" customFormat="1" ht="378" customHeight="1" spans="1:8">
      <c r="A5" s="10">
        <v>3</v>
      </c>
      <c r="B5" s="15" t="s">
        <v>18</v>
      </c>
      <c r="C5" s="15" t="s">
        <v>10</v>
      </c>
      <c r="D5" s="15">
        <v>1</v>
      </c>
      <c r="E5" s="16" t="s">
        <v>19</v>
      </c>
      <c r="F5" s="16" t="s">
        <v>20</v>
      </c>
      <c r="G5" s="15" t="s">
        <v>21</v>
      </c>
      <c r="H5" s="17" t="s">
        <v>14</v>
      </c>
    </row>
    <row r="6" s="25" customFormat="1" ht="187.5" spans="1:8">
      <c r="A6" s="10">
        <v>4</v>
      </c>
      <c r="B6" s="11" t="s">
        <v>22</v>
      </c>
      <c r="C6" s="12" t="s">
        <v>10</v>
      </c>
      <c r="D6" s="12">
        <v>1</v>
      </c>
      <c r="E6" s="13" t="s">
        <v>23</v>
      </c>
      <c r="F6" s="13" t="s">
        <v>24</v>
      </c>
      <c r="G6" s="13"/>
      <c r="H6" s="17"/>
    </row>
    <row r="7" s="3" customFormat="1" ht="150" spans="1:8">
      <c r="A7" s="10">
        <v>5</v>
      </c>
      <c r="B7" s="14" t="s">
        <v>25</v>
      </c>
      <c r="C7" s="15" t="s">
        <v>26</v>
      </c>
      <c r="D7" s="15">
        <v>1</v>
      </c>
      <c r="E7" s="16" t="s">
        <v>27</v>
      </c>
      <c r="F7" s="16" t="s">
        <v>28</v>
      </c>
      <c r="G7" s="16"/>
      <c r="H7" s="17"/>
    </row>
    <row r="8" s="3" customFormat="1" ht="187.5" spans="1:8">
      <c r="A8" s="10">
        <v>6</v>
      </c>
      <c r="B8" s="14" t="s">
        <v>29</v>
      </c>
      <c r="C8" s="15" t="s">
        <v>26</v>
      </c>
      <c r="D8" s="15">
        <v>1</v>
      </c>
      <c r="E8" s="16" t="s">
        <v>30</v>
      </c>
      <c r="F8" s="16" t="s">
        <v>31</v>
      </c>
      <c r="G8" s="16"/>
      <c r="H8" s="17"/>
    </row>
    <row r="9" s="24" customFormat="1" ht="239" customHeight="1" spans="1:8">
      <c r="A9" s="10">
        <v>7</v>
      </c>
      <c r="B9" s="14" t="s">
        <v>32</v>
      </c>
      <c r="C9" s="15" t="s">
        <v>33</v>
      </c>
      <c r="D9" s="15">
        <v>2</v>
      </c>
      <c r="E9" s="16" t="s">
        <v>34</v>
      </c>
      <c r="F9" s="16" t="s">
        <v>35</v>
      </c>
      <c r="G9" s="28">
        <v>46011</v>
      </c>
      <c r="H9" s="29"/>
    </row>
    <row r="10" s="24" customFormat="1" ht="309" customHeight="1" spans="1:8">
      <c r="A10" s="10">
        <v>8</v>
      </c>
      <c r="B10" s="20" t="s">
        <v>32</v>
      </c>
      <c r="C10" s="20" t="s">
        <v>36</v>
      </c>
      <c r="D10" s="20">
        <v>2</v>
      </c>
      <c r="E10" s="18" t="s">
        <v>37</v>
      </c>
      <c r="F10" s="18" t="s">
        <v>38</v>
      </c>
      <c r="G10" s="30">
        <v>46011</v>
      </c>
      <c r="H10" s="29"/>
    </row>
    <row r="11" s="3" customFormat="1" ht="201" customHeight="1" spans="1:8">
      <c r="A11" s="10">
        <v>9</v>
      </c>
      <c r="B11" s="31" t="s">
        <v>39</v>
      </c>
      <c r="C11" s="12" t="s">
        <v>40</v>
      </c>
      <c r="D11" s="12">
        <v>1</v>
      </c>
      <c r="E11" s="13" t="s">
        <v>41</v>
      </c>
      <c r="F11" s="13" t="s">
        <v>42</v>
      </c>
      <c r="G11" s="13" t="s">
        <v>43</v>
      </c>
      <c r="H11" s="17" t="s">
        <v>14</v>
      </c>
    </row>
    <row r="12" s="3" customFormat="1" ht="202" customHeight="1" spans="1:8">
      <c r="A12" s="10">
        <v>10</v>
      </c>
      <c r="B12" s="32"/>
      <c r="C12" s="12" t="s">
        <v>44</v>
      </c>
      <c r="D12" s="12">
        <v>3</v>
      </c>
      <c r="E12" s="16" t="s">
        <v>45</v>
      </c>
      <c r="F12" s="16" t="s">
        <v>46</v>
      </c>
      <c r="G12" s="16" t="s">
        <v>43</v>
      </c>
      <c r="H12" s="17" t="s">
        <v>14</v>
      </c>
    </row>
    <row r="13" s="3" customFormat="1" ht="112.5" spans="1:8">
      <c r="A13" s="10">
        <v>11</v>
      </c>
      <c r="B13" s="14" t="s">
        <v>47</v>
      </c>
      <c r="C13" s="15" t="s">
        <v>48</v>
      </c>
      <c r="D13" s="15">
        <v>1</v>
      </c>
      <c r="E13" s="16" t="s">
        <v>49</v>
      </c>
      <c r="F13" s="16" t="s">
        <v>50</v>
      </c>
      <c r="G13" s="16"/>
      <c r="H13" s="17" t="s">
        <v>51</v>
      </c>
    </row>
    <row r="14" s="3" customFormat="1" ht="93.75" spans="1:8">
      <c r="A14" s="10">
        <v>12</v>
      </c>
      <c r="B14" s="14" t="s">
        <v>52</v>
      </c>
      <c r="C14" s="15" t="s">
        <v>53</v>
      </c>
      <c r="D14" s="15">
        <v>4</v>
      </c>
      <c r="E14" s="16" t="s">
        <v>54</v>
      </c>
      <c r="F14" s="16" t="s">
        <v>55</v>
      </c>
      <c r="G14" s="16"/>
      <c r="H14" s="17" t="s">
        <v>51</v>
      </c>
    </row>
    <row r="15" s="3" customFormat="1" ht="93.75" spans="1:8">
      <c r="A15" s="33">
        <v>13</v>
      </c>
      <c r="B15" s="22" t="s">
        <v>56</v>
      </c>
      <c r="C15" s="23" t="s">
        <v>53</v>
      </c>
      <c r="D15" s="15">
        <v>4</v>
      </c>
      <c r="E15" s="16" t="s">
        <v>57</v>
      </c>
      <c r="F15" s="16" t="s">
        <v>58</v>
      </c>
      <c r="G15" s="16"/>
      <c r="H15" s="17" t="s">
        <v>51</v>
      </c>
    </row>
    <row r="16" s="3" customFormat="1" ht="168.75" spans="1:8">
      <c r="A16" s="33">
        <v>14</v>
      </c>
      <c r="B16" s="11" t="s">
        <v>59</v>
      </c>
      <c r="C16" s="12" t="s">
        <v>60</v>
      </c>
      <c r="D16" s="12">
        <v>1</v>
      </c>
      <c r="E16" s="13" t="s">
        <v>61</v>
      </c>
      <c r="F16" s="13" t="s">
        <v>62</v>
      </c>
      <c r="G16" s="21"/>
      <c r="H16" s="18"/>
    </row>
    <row r="17" s="3" customFormat="1" ht="44" customHeight="1" spans="1:8">
      <c r="A17" s="20" t="s">
        <v>63</v>
      </c>
      <c r="B17" s="20"/>
      <c r="C17" s="20"/>
      <c r="D17" s="20">
        <f>SUM(D3:D16)</f>
        <v>24</v>
      </c>
      <c r="E17" s="21"/>
      <c r="F17" s="21"/>
      <c r="G17" s="21"/>
      <c r="H17" s="18"/>
    </row>
    <row r="18" s="26" customFormat="1" ht="25" customHeight="1" spans="1:8">
      <c r="A18" s="34"/>
      <c r="H18" s="35"/>
    </row>
  </sheetData>
  <mergeCells count="3">
    <mergeCell ref="A1:H1"/>
    <mergeCell ref="A17:C17"/>
    <mergeCell ref="B11:B12"/>
  </mergeCells>
  <pageMargins left="0.393055555555556" right="0.751388888888889" top="0.550694444444444" bottom="1" header="0.5" footer="0.5"/>
  <pageSetup paperSize="9" scale="50"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4"/>
  <sheetViews>
    <sheetView tabSelected="1" view="pageBreakPreview" zoomScaleNormal="85" zoomScaleSheetLayoutView="100" workbookViewId="0">
      <pane xSplit="4" ySplit="2" topLeftCell="E3" activePane="bottomRight" state="frozen"/>
      <selection/>
      <selection pane="topRight"/>
      <selection pane="bottomLeft"/>
      <selection pane="bottomRight" activeCell="F4" sqref="F4"/>
    </sheetView>
  </sheetViews>
  <sheetFormatPr defaultColWidth="9" defaultRowHeight="13.5" outlineLevelCol="6"/>
  <cols>
    <col min="1" max="1" width="9.075" style="4" customWidth="1"/>
    <col min="2" max="2" width="22.125" style="1" customWidth="1"/>
    <col min="3" max="3" width="9.85" style="1" customWidth="1"/>
    <col min="4" max="4" width="7.125" style="1" customWidth="1"/>
    <col min="5" max="5" width="86.2416666666667" style="1" customWidth="1"/>
    <col min="6" max="6" width="65.8583333333333" style="1" customWidth="1"/>
    <col min="7" max="7" width="11.8583333333333" style="5" customWidth="1"/>
    <col min="8" max="16384" width="9" style="1"/>
  </cols>
  <sheetData>
    <row r="1" s="1" customFormat="1" ht="33" customHeight="1" spans="1:7">
      <c r="A1" s="6" t="s">
        <v>64</v>
      </c>
      <c r="B1" s="6"/>
      <c r="C1" s="6"/>
      <c r="D1" s="6"/>
      <c r="E1" s="6"/>
      <c r="F1" s="6"/>
      <c r="G1" s="6"/>
    </row>
    <row r="2" s="2" customFormat="1" ht="40" customHeight="1" spans="1:7">
      <c r="A2" s="7" t="s">
        <v>1</v>
      </c>
      <c r="B2" s="8" t="s">
        <v>2</v>
      </c>
      <c r="C2" s="9" t="s">
        <v>3</v>
      </c>
      <c r="D2" s="9" t="s">
        <v>4</v>
      </c>
      <c r="E2" s="8" t="s">
        <v>5</v>
      </c>
      <c r="F2" s="8" t="s">
        <v>6</v>
      </c>
      <c r="G2" s="8" t="s">
        <v>8</v>
      </c>
    </row>
    <row r="3" s="2" customFormat="1" ht="202" customHeight="1" spans="1:7">
      <c r="A3" s="10">
        <v>1</v>
      </c>
      <c r="B3" s="11" t="s">
        <v>65</v>
      </c>
      <c r="C3" s="12" t="s">
        <v>10</v>
      </c>
      <c r="D3" s="12">
        <v>1</v>
      </c>
      <c r="E3" s="13" t="s">
        <v>23</v>
      </c>
      <c r="F3" s="13" t="s">
        <v>66</v>
      </c>
      <c r="G3" s="8"/>
    </row>
    <row r="4" s="2" customFormat="1" ht="169" customHeight="1" spans="1:7">
      <c r="A4" s="10">
        <v>2</v>
      </c>
      <c r="B4" s="14" t="s">
        <v>67</v>
      </c>
      <c r="C4" s="15" t="s">
        <v>68</v>
      </c>
      <c r="D4" s="15">
        <v>1</v>
      </c>
      <c r="E4" s="16" t="s">
        <v>27</v>
      </c>
      <c r="F4" s="16" t="s">
        <v>69</v>
      </c>
      <c r="G4" s="8"/>
    </row>
    <row r="5" s="2" customFormat="1" ht="170" customHeight="1" spans="1:7">
      <c r="A5" s="10">
        <v>3</v>
      </c>
      <c r="B5" s="14" t="s">
        <v>65</v>
      </c>
      <c r="C5" s="15" t="s">
        <v>70</v>
      </c>
      <c r="D5" s="15">
        <v>1</v>
      </c>
      <c r="E5" s="16" t="s">
        <v>30</v>
      </c>
      <c r="F5" s="16" t="s">
        <v>71</v>
      </c>
      <c r="G5" s="8"/>
    </row>
    <row r="6" s="3" customFormat="1" ht="202" customHeight="1" spans="1:7">
      <c r="A6" s="10">
        <v>4</v>
      </c>
      <c r="B6" s="11" t="s">
        <v>39</v>
      </c>
      <c r="C6" s="15" t="s">
        <v>60</v>
      </c>
      <c r="D6" s="15">
        <v>1</v>
      </c>
      <c r="E6" s="16" t="s">
        <v>72</v>
      </c>
      <c r="F6" s="16" t="s">
        <v>73</v>
      </c>
      <c r="G6" s="17"/>
    </row>
    <row r="7" s="3" customFormat="1" ht="131.25" spans="1:7">
      <c r="A7" s="10">
        <v>5</v>
      </c>
      <c r="B7" s="11" t="s">
        <v>59</v>
      </c>
      <c r="C7" s="12" t="s">
        <v>60</v>
      </c>
      <c r="D7" s="12">
        <v>1</v>
      </c>
      <c r="E7" s="13" t="s">
        <v>61</v>
      </c>
      <c r="F7" s="13" t="s">
        <v>74</v>
      </c>
      <c r="G7" s="18"/>
    </row>
    <row r="8" s="3" customFormat="1" ht="223" customHeight="1" spans="1:7">
      <c r="A8" s="10">
        <v>6</v>
      </c>
      <c r="B8" s="19" t="s">
        <v>75</v>
      </c>
      <c r="C8" s="15" t="s">
        <v>60</v>
      </c>
      <c r="D8" s="15">
        <v>1</v>
      </c>
      <c r="E8" s="16" t="s">
        <v>72</v>
      </c>
      <c r="F8" s="16" t="s">
        <v>76</v>
      </c>
      <c r="G8" s="18"/>
    </row>
    <row r="9" s="3" customFormat="1" ht="167" customHeight="1" spans="1:7">
      <c r="A9" s="10">
        <v>7</v>
      </c>
      <c r="B9" s="19" t="s">
        <v>77</v>
      </c>
      <c r="C9" s="20" t="s">
        <v>60</v>
      </c>
      <c r="D9" s="20">
        <v>1</v>
      </c>
      <c r="E9" s="21" t="s">
        <v>72</v>
      </c>
      <c r="F9" s="21" t="s">
        <v>78</v>
      </c>
      <c r="G9" s="18"/>
    </row>
    <row r="10" s="3" customFormat="1" ht="126" customHeight="1" spans="1:7">
      <c r="A10" s="10">
        <v>8</v>
      </c>
      <c r="B10" s="14" t="s">
        <v>47</v>
      </c>
      <c r="C10" s="15" t="s">
        <v>48</v>
      </c>
      <c r="D10" s="15">
        <v>1</v>
      </c>
      <c r="E10" s="16" t="s">
        <v>49</v>
      </c>
      <c r="F10" s="16" t="s">
        <v>50</v>
      </c>
      <c r="G10" s="18"/>
    </row>
    <row r="11" s="3" customFormat="1" ht="108" customHeight="1" spans="1:7">
      <c r="A11" s="10">
        <v>9</v>
      </c>
      <c r="B11" s="14" t="s">
        <v>52</v>
      </c>
      <c r="C11" s="15" t="s">
        <v>53</v>
      </c>
      <c r="D11" s="15">
        <v>1</v>
      </c>
      <c r="E11" s="16" t="s">
        <v>54</v>
      </c>
      <c r="F11" s="16" t="s">
        <v>79</v>
      </c>
      <c r="G11" s="18"/>
    </row>
    <row r="12" s="3" customFormat="1" ht="93.75" spans="1:7">
      <c r="A12" s="10">
        <v>10</v>
      </c>
      <c r="B12" s="22" t="s">
        <v>80</v>
      </c>
      <c r="C12" s="23" t="s">
        <v>53</v>
      </c>
      <c r="D12" s="15">
        <v>1</v>
      </c>
      <c r="E12" s="16" t="s">
        <v>57</v>
      </c>
      <c r="F12" s="16" t="s">
        <v>81</v>
      </c>
      <c r="G12" s="17"/>
    </row>
    <row r="13" s="3" customFormat="1" ht="125" customHeight="1" spans="1:7">
      <c r="A13" s="10">
        <v>11</v>
      </c>
      <c r="B13" s="20" t="s">
        <v>82</v>
      </c>
      <c r="C13" s="20" t="s">
        <v>83</v>
      </c>
      <c r="D13" s="20">
        <v>1</v>
      </c>
      <c r="E13" s="21" t="s">
        <v>84</v>
      </c>
      <c r="F13" s="16" t="s">
        <v>85</v>
      </c>
      <c r="G13" s="18"/>
    </row>
    <row r="14" s="3" customFormat="1" ht="44" customHeight="1" spans="1:7">
      <c r="A14" s="10" t="s">
        <v>63</v>
      </c>
      <c r="B14" s="10"/>
      <c r="C14" s="10"/>
      <c r="D14" s="20">
        <f>SUM(D3:D13)</f>
        <v>11</v>
      </c>
      <c r="E14" s="21"/>
      <c r="F14" s="21"/>
      <c r="G14" s="18"/>
    </row>
  </sheetData>
  <mergeCells count="2">
    <mergeCell ref="A1:G1"/>
    <mergeCell ref="A14:C14"/>
  </mergeCells>
  <pageMargins left="0.393055555555556" right="0.156944444444444" top="0.550694444444444" bottom="0.314583333333333" header="0.5" footer="0.275"/>
  <pageSetup paperSize="9" scale="6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招聘需求计划汇总</vt:lpstr>
      <vt:lpstr>招聘计划表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追风少年</cp:lastModifiedBy>
  <dcterms:created xsi:type="dcterms:W3CDTF">2025-11-13T18:25:12Z</dcterms:created>
  <dcterms:modified xsi:type="dcterms:W3CDTF">2026-02-09T05:48:34Z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53EC5EBEB7DBDEA1ADEB276995B076BA</vt:lpwstr>
  </property>
  <property fmtid="{D5CDD505-2E9C-101B-9397-08002B2CF9AE}" pid="3" name="KSOProductBuildVer">
    <vt:lpwstr>2052-11.8.2.8506</vt:lpwstr>
  </property>
</Properties>
</file>